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72.31.12.251\Compras\CONCURSOS\Comun\2022\EDGAR F\OM-CESPM-182-2022 EQUIPO DE BOMBEO\INF. DEPENDENCIA\"/>
    </mc:Choice>
  </mc:AlternateContent>
  <bookViews>
    <workbookView xWindow="0" yWindow="0" windowWidth="19200" windowHeight="10995"/>
  </bookViews>
  <sheets>
    <sheet name="catalogo" sheetId="5" r:id="rId1"/>
  </sheets>
  <definedNames>
    <definedName name="_xlnm.Print_Area" localSheetId="0">catalogo!$A$1:$D$17</definedName>
    <definedName name="_xlnm.Print_Titles" localSheetId="0">catalogo!$1:$4</definedName>
    <definedName name="Z_1CF64900_53A9_11D7_8736_000347A11320_.wvu.PrintArea" localSheetId="0" hidden="1">catalogo!$A$1:$D$17</definedName>
  </definedNames>
  <calcPr calcId="152511"/>
  <customWorkbookViews>
    <customWorkbookView name="Lourdes Angel - Personal View" guid="{1CF64900-53A9-11D7-8736-000347A11320}" mergeInterval="0" personalView="1" maximized="1" windowWidth="796" windowHeight="411" activeSheetId="1"/>
  </customWorkbookViews>
</workbook>
</file>

<file path=xl/calcChain.xml><?xml version="1.0" encoding="utf-8"?>
<calcChain xmlns="http://schemas.openxmlformats.org/spreadsheetml/2006/main">
  <c r="A9" i="5" l="1"/>
  <c r="A10" i="5" s="1"/>
  <c r="A11" i="5" s="1"/>
  <c r="A12" i="5" s="1"/>
  <c r="A13" i="5" s="1"/>
  <c r="A14" i="5" s="1"/>
  <c r="A15" i="5" s="1"/>
  <c r="A16" i="5" s="1"/>
  <c r="A17" i="5" s="1"/>
</calcChain>
</file>

<file path=xl/sharedStrings.xml><?xml version="1.0" encoding="utf-8"?>
<sst xmlns="http://schemas.openxmlformats.org/spreadsheetml/2006/main" count="31" uniqueCount="19">
  <si>
    <t>Conceptos</t>
  </si>
  <si>
    <t>Descripción</t>
  </si>
  <si>
    <t>Unidad de Medida</t>
  </si>
  <si>
    <t>Cantidad</t>
  </si>
  <si>
    <t>1</t>
  </si>
  <si>
    <t>Equipo</t>
  </si>
  <si>
    <t>Suministro de bomba horizontaL, carcasa bipartida, modelo PEERLESS 5AE14 o similar, para 1067 GPM @ 174 FT, 1800 rpm, eff &gt;80%, NPSH &lt;11 FT, Potencia eléctrica &lt;75 hp, descarga bridada de 5" clase 125# y succión bridada de 6" clase 125#, sellos mecánicos para aplicación agua potable, sentido de giro CCW, para acoplarse a motor eléctrico con frame 364T, sello mecánico buna/carbón/acero inoxidable, incluye base metálica de montaje bomba-motor, cople de bomba y guarda-cople.</t>
  </si>
  <si>
    <t>Suministro de Equipo de bombeo tipo sumergible para aplicación en aguas sépticas, modelo GRUNDFOS SL1.20.A25.30.2.61R.C o similar, con sensores de humedad, para 164 gpm @ 40 ft, 3 hp, 460 VAC trifásico, 1725 rpm, longitud mínima de cable 15 m, paso de sólidos hasta 2" y hasta 20 arranques por hora.</t>
  </si>
  <si>
    <t>Suministro de Equipo de bombeo tipo sumergible para aplicación en aguas sépticas, modelo Goulds WS1512D3 o similar, 100 GPM @ 30 ft TDH, 1.5 hp, 230 VAC monofásico, 1750 rpm, longitud de cable estandar</t>
  </si>
  <si>
    <t>Suministro de Equipo de bombeo centrífugo tipo autocebante para aplicación agua potable, acoplamiento directo modelo Goulds Irrigator GT-20, con motor de 2 hp monofásico, 115-230 VAC, 60 Hz.</t>
  </si>
  <si>
    <t>Suministro de Equipo de bombeo centrífugo tipo endsuction, Grundfos 20709-LC o similar, acoplamiento cerrado, aplicación agua potable, puertos roscados en succión de 2-1/2" y en descarga de 2", para 190 gpm @ 115 pies de TDH, NPSH &lt; 18 ft, eficiencia hidráulica &gt;75%, paso de sólidos hasta 0.5", acoplada a motor eléctrico TEFC PREMIUM de 7-1/2 hp, 460/230 VAC trifásico, 60 Hz.</t>
  </si>
  <si>
    <t>Suministro de Equipo de bombeo centrífugo tipo endsuction, Grundfos 30707-LC o similar, acoplamiento cerrado, aplicación agua potable, puertos roscados en succión de 4" y en descarga de 3", para 544 gpm @ 133 pies de TDH, NPSH &lt; 17 ft, eficiencia hidráulica &gt; 80%, paso de sólidos hasta 0.6", acoplada a motor eléctrico TEFC PREMIUM de 25 hp, 460/230 VAC trifásico, 60 Hz.</t>
  </si>
  <si>
    <t>Suministro de Equipo de bombeo vertical multipasos tipo turbina modelo Goulds RJLO o similar, 3 etapas, autolubricación por agua, cabezal de bomba con descarga bridada de 8" clase 125, para 800 gpm @ 120 ft de carga dinámica total, NPSH &lt;15 ft y eficiencia hidráulica &gt;80%, paso de sólidos hasta 0.5", Longitud total de 12 pies desde campana de succión hasta la base del cabezal . Incluye cedazo de succión en acero galvanizado, campana de succión, juego de tazones con diámetro máximo de 11.75", impulsores en bronce-aluminio ASTM -B148, columna en tubería de acero, flechas de bomba y para motor VHS en acero inoxidable 416, estabilizadores, caja y prensa estopero, base de anclaje de acero con espesor &gt;1", cabezal bridado de 8" clase 125, para motor tipo VHS 40 HP, 1770 rpm, 240-480 VAC, 3PH, 60Hz. La bomba deberá ser totalmente armada en fábrica y entregada en una sola pieza.</t>
  </si>
  <si>
    <t>Suministro de Equipo de bombeo sumergible para pozo profundo, modelo Grundfos 475-S100-1 o similar, en acero inoxidable y descarga de 6.0", 430 gpm @ 60 ft, incluye acoplamiento y motor eléctrico tipo sumergible de 15 hp Grundfos o similar, trifásico, 460 volts, 60 hz</t>
  </si>
  <si>
    <t>Suministro de Equipo de bombeo sumergible para pozo profundo, modelo Grundfos 230-S150-4 o similar, en acero inoxidable y descarga de 3", 270 gpm @ 140 ft, incluye acoplamiento y motor eléctrico tipo sumergible de 20 hp Grundfos o similar, trifásico, 230 volts, 60 hz</t>
  </si>
  <si>
    <t>Suministro de Equipo de bombeo sumergible para pozo profundo, modelo Grundfos 1100-S300-1A o similar, en acero inoxidable y descarga de 6.0", 1100 gpm @ 65 ft, incluye acoplamiento y motor eléctrico tipo sumergible de 40 hp Grundfos o similar, trifásico, 460 volts, 60 hz</t>
  </si>
  <si>
    <t>Suministro de bomba horizontal, carcasa bipartida, modelo PEERLESS 6AE12 o similar, para 1000 GPM @ 110 FT, 1750 rpm, eff &gt;77%, NPSH &lt;12 FT, Potencia eléctrica &lt;40 hp, descarga bridada de 6" clase 125# y succión bridada de 8" clase 125#, sellos mecánicos para aplicación agua potable, para acoplarse a motor eléctrico con frame 324T, sello mecánico buna/carbón/acero inoxidable, incluye base metálica de montaje bomba-motor, cople de bomba y guarda-cople.</t>
  </si>
  <si>
    <t>Suministro de bomba vertical multipasos tipo turbina, autolubricada por agua, cabezal de bomba en acero con descarga bridada de 18" de diámetro clase 150#, para 500 lps @ 45.7 mca, NPSHr &lt; 7 m y eficiencia hidráulica &gt;83%, longitud total de 5.92 m desda campana de succión hasta la base del cabezal, diámetro exterior máximo de tazones de 0.69 m, para acoplarse a motor eléctrico existente de 400 hp, 460 VAC-60 Hz, 1190 rpm, frame 5011-VP24. Materiales, recubrimientos, dimensiones y desempeño hidráulico similar o mejor a los equipos existentes American-Marsh modelo 28SC/LC2-W, S/N 137254. La bomba deberá ser pre-ensamblada en fábrica.</t>
  </si>
  <si>
    <t>Suministro de Equipo de bombeo sumergible para pozo profundo, modelo Grundfos 625S300-2AA o similar, en acero inoxidable y descarga de 6.0", 600 gpm @ 135 ft, incluye acoplamiento y motor eléctrico tipo sumergible de 40 hp Grundfos o similar, trifásico, 460/230 volts, 60 hz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</si>
</sst>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10"/>
      <name val="Arial"/>
      <family val="2"/>
    </font>
    <font>
      <b/>
      <sz val="11"/>
      <color indexed="18"/>
      <name val="Arial"/>
      <family val="2"/>
    </font>
    <font>
      <sz val="9"/>
      <color indexed="18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mediumGray">
        <fgColor indexed="9"/>
        <bgColor indexed="22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18"/>
      </left>
      <right style="thin">
        <color indexed="18"/>
      </right>
      <top style="double">
        <color indexed="18"/>
      </top>
      <bottom/>
      <diagonal/>
    </border>
    <border>
      <left style="thin">
        <color indexed="18"/>
      </left>
      <right style="thin">
        <color indexed="18"/>
      </right>
      <top style="double">
        <color indexed="18"/>
      </top>
      <bottom/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 applyAlignme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3" borderId="0" xfId="0" applyFont="1" applyFill="1" applyAlignment="1"/>
    <xf numFmtId="0" fontId="2" fillId="3" borderId="0" xfId="0" applyFont="1" applyFill="1"/>
    <xf numFmtId="0" fontId="2" fillId="3" borderId="0" xfId="0" applyFont="1" applyFill="1" applyAlignment="1">
      <alignment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 wrapText="1"/>
    </xf>
    <xf numFmtId="1" fontId="5" fillId="3" borderId="1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1285875</xdr:colOff>
      <xdr:row>17</xdr:row>
      <xdr:rowOff>0</xdr:rowOff>
    </xdr:from>
    <xdr:to>
      <xdr:col>1</xdr:col>
      <xdr:colOff>3648075</xdr:colOff>
      <xdr:row>17</xdr:row>
      <xdr:rowOff>0</xdr:rowOff>
    </xdr:to>
    <xdr:sp macro="" textlink="">
      <xdr:nvSpPr>
        <xdr:cNvPr id="13332" name="Rectangle 20"/>
        <xdr:cNvSpPr>
          <a:spLocks noChangeArrowheads="1"/>
        </xdr:cNvSpPr>
      </xdr:nvSpPr>
      <xdr:spPr bwMode="auto">
        <a:xfrm>
          <a:off x="2438400" y="11487150"/>
          <a:ext cx="23622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en-US" sz="1000" b="1" i="0" strike="noStrike">
              <a:solidFill>
                <a:srgbClr val="000080"/>
              </a:solidFill>
              <a:latin typeface="Arial"/>
              <a:cs typeface="Arial"/>
            </a:rPr>
            <a:t>Firma</a:t>
          </a:r>
        </a:p>
      </xdr:txBody>
    </xdr:sp>
    <xdr:clientData/>
  </xdr:twoCellAnchor>
  <xdr:twoCellAnchor>
    <xdr:from>
      <xdr:col>1</xdr:col>
      <xdr:colOff>1285875</xdr:colOff>
      <xdr:row>17</xdr:row>
      <xdr:rowOff>0</xdr:rowOff>
    </xdr:from>
    <xdr:to>
      <xdr:col>1</xdr:col>
      <xdr:colOff>3648075</xdr:colOff>
      <xdr:row>17</xdr:row>
      <xdr:rowOff>0</xdr:rowOff>
    </xdr:to>
    <xdr:sp macro="" textlink="">
      <xdr:nvSpPr>
        <xdr:cNvPr id="13368" name="Rectangle 56"/>
        <xdr:cNvSpPr>
          <a:spLocks noChangeArrowheads="1"/>
        </xdr:cNvSpPr>
      </xdr:nvSpPr>
      <xdr:spPr bwMode="auto">
        <a:xfrm>
          <a:off x="2438400" y="11487150"/>
          <a:ext cx="23622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en-US" sz="1000" b="1" i="0" strike="noStrike">
              <a:solidFill>
                <a:srgbClr val="000080"/>
              </a:solidFill>
              <a:latin typeface="Arial"/>
              <a:cs typeface="Arial"/>
            </a:rPr>
            <a:t>Firma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tabSelected="1" zoomScaleNormal="100" workbookViewId="0">
      <selection activeCell="H5" sqref="H5"/>
    </sheetView>
  </sheetViews>
  <sheetFormatPr baseColWidth="10" defaultColWidth="9.140625" defaultRowHeight="12.75" x14ac:dyDescent="0.2"/>
  <cols>
    <col min="1" max="1" width="17.28515625" style="2" customWidth="1"/>
    <col min="2" max="2" width="81.42578125" style="2" customWidth="1"/>
    <col min="3" max="3" width="11.85546875" style="2" customWidth="1"/>
    <col min="4" max="4" width="13.140625" style="2" customWidth="1"/>
    <col min="5" max="5" width="0.140625" style="2" customWidth="1"/>
    <col min="6" max="6" width="3.7109375" style="2" customWidth="1"/>
    <col min="7" max="7" width="9.140625" style="2"/>
    <col min="8" max="8" width="9.140625" style="2" customWidth="1"/>
    <col min="9" max="16384" width="9.140625" style="2"/>
  </cols>
  <sheetData>
    <row r="1" spans="1:8" s="1" customFormat="1" ht="22.5" customHeight="1" x14ac:dyDescent="0.2">
      <c r="A1" s="16"/>
      <c r="B1" s="19"/>
      <c r="C1" s="19"/>
      <c r="D1"/>
    </row>
    <row r="2" spans="1:8" s="1" customFormat="1" ht="23.25" customHeight="1" x14ac:dyDescent="0.2">
      <c r="A2" s="17"/>
      <c r="B2" s="20"/>
      <c r="C2" s="20"/>
      <c r="D2" s="20"/>
    </row>
    <row r="3" spans="1:8" ht="10.5" customHeight="1" thickBot="1" x14ac:dyDescent="0.25"/>
    <row r="4" spans="1:8" s="5" customFormat="1" ht="43.5" customHeight="1" thickTop="1" x14ac:dyDescent="0.2">
      <c r="A4" s="14" t="s">
        <v>0</v>
      </c>
      <c r="B4" s="15" t="s">
        <v>1</v>
      </c>
      <c r="C4" s="15" t="s">
        <v>2</v>
      </c>
      <c r="D4" s="15" t="s">
        <v>3</v>
      </c>
    </row>
    <row r="5" spans="1:8" s="4" customFormat="1" ht="126.75" customHeight="1" x14ac:dyDescent="0.25">
      <c r="A5" s="11" t="s">
        <v>4</v>
      </c>
      <c r="B5" s="7" t="s">
        <v>6</v>
      </c>
      <c r="C5" s="12" t="s">
        <v>5</v>
      </c>
      <c r="D5" s="12">
        <v>2</v>
      </c>
      <c r="E5" s="3"/>
      <c r="F5" s="3"/>
      <c r="G5" s="3"/>
      <c r="H5" s="3"/>
    </row>
    <row r="6" spans="1:8" s="4" customFormat="1" ht="86.25" customHeight="1" x14ac:dyDescent="0.25">
      <c r="A6" s="18">
        <v>2</v>
      </c>
      <c r="B6" s="7" t="s">
        <v>15</v>
      </c>
      <c r="C6" s="13" t="s">
        <v>5</v>
      </c>
      <c r="D6" s="13">
        <v>2</v>
      </c>
      <c r="E6" s="3"/>
      <c r="F6" s="3"/>
      <c r="G6" s="3"/>
      <c r="H6" s="3"/>
    </row>
    <row r="7" spans="1:8" s="4" customFormat="1" ht="80.25" customHeight="1" x14ac:dyDescent="0.25">
      <c r="A7" s="11">
        <v>3</v>
      </c>
      <c r="B7" s="6" t="s">
        <v>18</v>
      </c>
      <c r="C7" s="12" t="s">
        <v>5</v>
      </c>
      <c r="D7" s="12">
        <v>1</v>
      </c>
      <c r="E7" s="3"/>
      <c r="F7" s="3"/>
      <c r="G7" s="3"/>
      <c r="H7" s="3"/>
    </row>
    <row r="8" spans="1:8" s="4" customFormat="1" ht="86.25" customHeight="1" x14ac:dyDescent="0.25">
      <c r="A8" s="11">
        <v>4</v>
      </c>
      <c r="B8" s="6" t="s">
        <v>13</v>
      </c>
      <c r="C8" s="12" t="s">
        <v>5</v>
      </c>
      <c r="D8" s="12">
        <v>1</v>
      </c>
      <c r="E8" s="3"/>
      <c r="F8" s="3"/>
      <c r="G8" s="3"/>
      <c r="H8" s="3"/>
    </row>
    <row r="9" spans="1:8" s="4" customFormat="1" ht="84.75" customHeight="1" x14ac:dyDescent="0.25">
      <c r="A9" s="18">
        <f t="shared" ref="A9:A17" si="0">A8+1</f>
        <v>5</v>
      </c>
      <c r="B9" s="7" t="s">
        <v>14</v>
      </c>
      <c r="C9" s="13" t="s">
        <v>5</v>
      </c>
      <c r="D9" s="13">
        <v>1</v>
      </c>
      <c r="E9" s="3"/>
      <c r="F9" s="3"/>
      <c r="G9" s="3"/>
      <c r="H9" s="3"/>
    </row>
    <row r="10" spans="1:8" s="4" customFormat="1" ht="198.75" customHeight="1" x14ac:dyDescent="0.25">
      <c r="A10" s="18">
        <f t="shared" si="0"/>
        <v>6</v>
      </c>
      <c r="B10" s="7" t="s">
        <v>12</v>
      </c>
      <c r="C10" s="13" t="s">
        <v>5</v>
      </c>
      <c r="D10" s="13">
        <v>1</v>
      </c>
      <c r="E10" s="3"/>
      <c r="F10" s="3"/>
      <c r="G10" s="3"/>
      <c r="H10" s="3"/>
    </row>
    <row r="11" spans="1:8" s="4" customFormat="1" ht="102" customHeight="1" x14ac:dyDescent="0.25">
      <c r="A11" s="11">
        <f t="shared" si="0"/>
        <v>7</v>
      </c>
      <c r="B11" s="7" t="s">
        <v>11</v>
      </c>
      <c r="C11" s="13" t="s">
        <v>5</v>
      </c>
      <c r="D11" s="13">
        <v>1</v>
      </c>
      <c r="E11" s="3"/>
      <c r="F11" s="3"/>
      <c r="G11" s="3"/>
      <c r="H11" s="3"/>
    </row>
    <row r="12" spans="1:8" s="9" customFormat="1" ht="98.25" customHeight="1" x14ac:dyDescent="0.25">
      <c r="A12" s="11">
        <f t="shared" si="0"/>
        <v>8</v>
      </c>
      <c r="B12" s="7" t="s">
        <v>10</v>
      </c>
      <c r="C12" s="13" t="s">
        <v>5</v>
      </c>
      <c r="D12" s="13">
        <v>1</v>
      </c>
      <c r="E12" s="8"/>
      <c r="F12" s="8"/>
      <c r="G12" s="8"/>
      <c r="H12" s="8"/>
    </row>
    <row r="13" spans="1:8" s="9" customFormat="1" ht="65.25" customHeight="1" x14ac:dyDescent="0.25">
      <c r="A13" s="18">
        <f t="shared" si="0"/>
        <v>9</v>
      </c>
      <c r="B13" s="7" t="s">
        <v>9</v>
      </c>
      <c r="C13" s="13" t="s">
        <v>5</v>
      </c>
      <c r="D13" s="13">
        <v>2</v>
      </c>
      <c r="E13" s="8"/>
      <c r="F13" s="8"/>
      <c r="G13" s="8"/>
      <c r="H13" s="8"/>
    </row>
    <row r="14" spans="1:8" s="9" customFormat="1" ht="73.5" customHeight="1" x14ac:dyDescent="0.25">
      <c r="A14" s="11">
        <f t="shared" si="0"/>
        <v>10</v>
      </c>
      <c r="B14" s="7" t="s">
        <v>8</v>
      </c>
      <c r="C14" s="13" t="s">
        <v>5</v>
      </c>
      <c r="D14" s="13">
        <v>3</v>
      </c>
      <c r="E14" s="8"/>
      <c r="F14" s="8"/>
      <c r="G14" s="8"/>
      <c r="H14" s="8"/>
    </row>
    <row r="15" spans="1:8" s="9" customFormat="1" ht="89.25" customHeight="1" x14ac:dyDescent="0.25">
      <c r="A15" s="11">
        <f t="shared" si="0"/>
        <v>11</v>
      </c>
      <c r="B15" s="6" t="s">
        <v>7</v>
      </c>
      <c r="C15" s="13" t="s">
        <v>5</v>
      </c>
      <c r="D15" s="13">
        <v>1</v>
      </c>
      <c r="E15" s="8"/>
      <c r="F15" s="8"/>
      <c r="G15" s="8"/>
      <c r="H15" s="8"/>
    </row>
    <row r="16" spans="1:8" s="4" customFormat="1" ht="135" customHeight="1" x14ac:dyDescent="0.25">
      <c r="A16" s="11">
        <f t="shared" si="0"/>
        <v>12</v>
      </c>
      <c r="B16" s="7" t="s">
        <v>16</v>
      </c>
      <c r="C16" s="12" t="s">
        <v>5</v>
      </c>
      <c r="D16" s="12">
        <v>2</v>
      </c>
      <c r="E16" s="3"/>
      <c r="F16" s="3"/>
      <c r="G16" s="10"/>
      <c r="H16" s="3"/>
    </row>
    <row r="17" spans="1:8" s="4" customFormat="1" ht="159.75" customHeight="1" x14ac:dyDescent="0.25">
      <c r="A17" s="11">
        <f t="shared" si="0"/>
        <v>13</v>
      </c>
      <c r="B17" s="7" t="s">
        <v>17</v>
      </c>
      <c r="C17" s="12" t="s">
        <v>5</v>
      </c>
      <c r="D17" s="12">
        <v>1</v>
      </c>
      <c r="E17" s="3"/>
      <c r="F17" s="3"/>
      <c r="G17" s="10"/>
      <c r="H17" s="3"/>
    </row>
  </sheetData>
  <mergeCells count="2">
    <mergeCell ref="B1:C1"/>
    <mergeCell ref="B2:D2"/>
  </mergeCells>
  <phoneticPr fontId="0" type="noConversion"/>
  <printOptions horizontalCentered="1"/>
  <pageMargins left="0.51181102362204722" right="0.51181102362204722" top="0.74803149606299213" bottom="0.23622047244094491" header="0.15748031496062992" footer="0.15748031496062992"/>
  <pageSetup scale="78" fitToHeight="2" orientation="portrait" r:id="rId1"/>
  <headerFooter alignWithMargins="0">
    <oddFooter>&amp;C&amp;8Página &amp;P de 1&amp;R&amp;D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catalogo</vt:lpstr>
      <vt:lpstr>catalogo!Área_de_impresión</vt:lpstr>
      <vt:lpstr>catalogo!Títulos_a_imprimir</vt:lpstr>
    </vt:vector>
  </TitlesOfParts>
  <Company>CESPM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L. Domínguez</dc:creator>
  <cp:lastModifiedBy>Grecia Tamayo</cp:lastModifiedBy>
  <cp:lastPrinted>2022-10-20T14:50:44Z</cp:lastPrinted>
  <dcterms:created xsi:type="dcterms:W3CDTF">2000-09-08T15:47:37Z</dcterms:created>
  <dcterms:modified xsi:type="dcterms:W3CDTF">2022-10-20T15:39:59Z</dcterms:modified>
</cp:coreProperties>
</file>